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803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15" i="1" l="1"/>
  <c r="K22" i="1"/>
  <c r="K17" i="1"/>
  <c r="K13" i="1"/>
  <c r="K8" i="1"/>
  <c r="K19" i="1"/>
  <c r="K11" i="1"/>
  <c r="K6" i="1"/>
  <c r="K16" i="1"/>
  <c r="K7" i="1"/>
  <c r="K5" i="1"/>
  <c r="K12" i="1"/>
  <c r="K4" i="1"/>
  <c r="K20" i="1"/>
  <c r="K21" i="1"/>
  <c r="K18" i="1"/>
  <c r="K3" i="1"/>
  <c r="K9" i="1"/>
  <c r="K14" i="1"/>
  <c r="K10" i="1"/>
  <c r="K48" i="1"/>
  <c r="K60" i="1"/>
  <c r="K37" i="1"/>
  <c r="K81" i="1"/>
  <c r="K79" i="1"/>
  <c r="K38" i="1"/>
  <c r="K76" i="1"/>
  <c r="K73" i="1"/>
  <c r="K64" i="1"/>
  <c r="K66" i="1"/>
  <c r="K41" i="1"/>
  <c r="K50" i="1"/>
  <c r="K57" i="1"/>
  <c r="K71" i="1"/>
  <c r="K55" i="1"/>
  <c r="K75" i="1"/>
  <c r="K40" i="1"/>
  <c r="K61" i="1"/>
  <c r="K51" i="1"/>
  <c r="K78" i="1"/>
  <c r="K77" i="1"/>
  <c r="K74" i="1"/>
  <c r="K70" i="1"/>
  <c r="K68" i="1"/>
  <c r="K82" i="1"/>
  <c r="K62" i="1"/>
  <c r="K34" i="1"/>
  <c r="K44" i="1"/>
  <c r="K46" i="1"/>
  <c r="K69" i="1"/>
  <c r="K47" i="1"/>
  <c r="K80" i="1"/>
  <c r="K42" i="1"/>
  <c r="K36" i="1"/>
  <c r="K54" i="1"/>
  <c r="K63" i="1"/>
  <c r="K53" i="1"/>
  <c r="K59" i="1"/>
  <c r="K39" i="1"/>
  <c r="K35" i="1"/>
  <c r="K58" i="1"/>
  <c r="K45" i="1"/>
  <c r="K56" i="1"/>
  <c r="K67" i="1"/>
  <c r="K43" i="1"/>
  <c r="K72" i="1"/>
  <c r="K65" i="1"/>
  <c r="K49" i="1"/>
  <c r="K52" i="1"/>
  <c r="K32" i="1" l="1"/>
  <c r="K30" i="1"/>
  <c r="K25" i="1"/>
  <c r="K23" i="1"/>
  <c r="K31" i="1"/>
  <c r="K26" i="1"/>
  <c r="K24" i="1"/>
  <c r="K29" i="1"/>
  <c r="K28" i="1"/>
  <c r="K27" i="1"/>
</calcChain>
</file>

<file path=xl/sharedStrings.xml><?xml version="1.0" encoding="utf-8"?>
<sst xmlns="http://schemas.openxmlformats.org/spreadsheetml/2006/main" count="408" uniqueCount="100">
  <si>
    <t>姓名</t>
  </si>
  <si>
    <t>民族</t>
  </si>
  <si>
    <t>性别</t>
  </si>
  <si>
    <t>政治</t>
  </si>
  <si>
    <t>外语</t>
  </si>
  <si>
    <t>业务二</t>
  </si>
  <si>
    <t>陈菲</t>
  </si>
  <si>
    <t>汉族</t>
  </si>
  <si>
    <t>女</t>
  </si>
  <si>
    <t>李扬</t>
  </si>
  <si>
    <t>男</t>
  </si>
  <si>
    <t>詹迎港</t>
  </si>
  <si>
    <t>张晓会</t>
  </si>
  <si>
    <t>温雨笑</t>
  </si>
  <si>
    <t>李嘉怡</t>
  </si>
  <si>
    <t>任芳丽</t>
  </si>
  <si>
    <t>吴浩杰</t>
  </si>
  <si>
    <t>李素娟</t>
  </si>
  <si>
    <t>王江涛</t>
  </si>
  <si>
    <t>弓灏洁</t>
  </si>
  <si>
    <t>李艺</t>
  </si>
  <si>
    <t>颉昕宇</t>
  </si>
  <si>
    <t>杨理想</t>
  </si>
  <si>
    <t>景培清</t>
  </si>
  <si>
    <t>李茗欣</t>
  </si>
  <si>
    <t>史孟琦</t>
  </si>
  <si>
    <t>张娅娣</t>
  </si>
  <si>
    <t>胡霄</t>
  </si>
  <si>
    <t>陈媛媛</t>
  </si>
  <si>
    <t>赵菊花</t>
  </si>
  <si>
    <t>苏婉</t>
  </si>
  <si>
    <t>苏静</t>
  </si>
  <si>
    <t>信杰</t>
  </si>
  <si>
    <t>王欣悦</t>
  </si>
  <si>
    <t>李冰玉</t>
  </si>
  <si>
    <t>刘康</t>
  </si>
  <si>
    <t>杜凯奇</t>
  </si>
  <si>
    <t>石龙龙</t>
  </si>
  <si>
    <t>苏瑞鹏</t>
  </si>
  <si>
    <t>地理学</t>
    <phoneticPr fontId="2" type="noConversion"/>
  </si>
  <si>
    <t>安致远</t>
  </si>
  <si>
    <t>史瑞遥</t>
  </si>
  <si>
    <t>陈姿戎</t>
  </si>
  <si>
    <t>吕晓炜</t>
  </si>
  <si>
    <t>李斌</t>
  </si>
  <si>
    <t>张航</t>
  </si>
  <si>
    <t>范岩岩</t>
  </si>
  <si>
    <t>郭志炜</t>
  </si>
  <si>
    <t>杨雄飞</t>
  </si>
  <si>
    <t>徐汝岭</t>
  </si>
  <si>
    <t>马松</t>
  </si>
  <si>
    <t>韩帅军</t>
  </si>
  <si>
    <t>徐煜</t>
  </si>
  <si>
    <t>崇雅婕</t>
  </si>
  <si>
    <t>肖富鑫</t>
  </si>
  <si>
    <t>李文雄</t>
  </si>
  <si>
    <t>张龙星</t>
  </si>
  <si>
    <t>张杰</t>
  </si>
  <si>
    <t>邓甜甜</t>
  </si>
  <si>
    <t>韩琪</t>
  </si>
  <si>
    <t>武建强</t>
  </si>
  <si>
    <t>李伟光</t>
  </si>
  <si>
    <t>岳萌</t>
  </si>
  <si>
    <t>吴睿</t>
  </si>
  <si>
    <t>吴梦琦</t>
  </si>
  <si>
    <t>武鹤</t>
  </si>
  <si>
    <t>宋旭辉</t>
  </si>
  <si>
    <t>樊凯瑄</t>
  </si>
  <si>
    <t>胡梦雪</t>
  </si>
  <si>
    <t>彭雄伟</t>
  </si>
  <si>
    <t>牛梓衡</t>
  </si>
  <si>
    <t>葛庆杰</t>
  </si>
  <si>
    <t>任乐宽</t>
  </si>
  <si>
    <t>王志豪</t>
  </si>
  <si>
    <t>张文才</t>
  </si>
  <si>
    <t>苏文壮</t>
  </si>
  <si>
    <t>王钰尧</t>
  </si>
  <si>
    <t>陈芯宇</t>
  </si>
  <si>
    <t>许尔斌</t>
  </si>
  <si>
    <t>米晓梅</t>
  </si>
  <si>
    <t>刘宇</t>
  </si>
  <si>
    <t>李乂晢</t>
  </si>
  <si>
    <t>易家伟</t>
  </si>
  <si>
    <t>马艾强</t>
  </si>
  <si>
    <t>郭艳</t>
  </si>
  <si>
    <t>张晗涛</t>
  </si>
  <si>
    <t>单滏桢</t>
  </si>
  <si>
    <t>卫梦莎</t>
  </si>
  <si>
    <t>柳皓</t>
  </si>
  <si>
    <t>报考专业</t>
    <phoneticPr fontId="2" type="noConversion"/>
  </si>
  <si>
    <t>测绘科学与技术</t>
    <phoneticPr fontId="2" type="noConversion"/>
  </si>
  <si>
    <t>资源与环境</t>
    <phoneticPr fontId="2" type="noConversion"/>
  </si>
  <si>
    <t>复试总分</t>
    <phoneticPr fontId="2" type="noConversion"/>
  </si>
  <si>
    <t>总成绩</t>
    <phoneticPr fontId="2" type="noConversion"/>
  </si>
  <si>
    <t>初试总分</t>
    <phoneticPr fontId="2" type="noConversion"/>
  </si>
  <si>
    <t>数学</t>
    <phoneticPr fontId="2" type="noConversion"/>
  </si>
  <si>
    <t>备注</t>
    <phoneticPr fontId="2" type="noConversion"/>
  </si>
  <si>
    <t>拟录取</t>
    <phoneticPr fontId="2" type="noConversion"/>
  </si>
  <si>
    <t>复试不合格</t>
    <phoneticPr fontId="2" type="noConversion"/>
  </si>
  <si>
    <t>测绘科学与技术学院2020年研究生招生拟录取名单公示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</si>
</sst>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5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workbookViewId="0">
      <selection activeCell="M34" sqref="M34"/>
    </sheetView>
  </sheetViews>
  <sheetFormatPr defaultRowHeight="13.5" x14ac:dyDescent="0.15"/>
  <cols>
    <col min="1" max="1" width="8.25" customWidth="1"/>
    <col min="2" max="2" width="6.125" customWidth="1"/>
    <col min="3" max="3" width="5.625" customWidth="1"/>
    <col min="4" max="4" width="15.125" bestFit="1" customWidth="1"/>
    <col min="5" max="5" width="6" customWidth="1"/>
    <col min="6" max="6" width="6.125" customWidth="1"/>
    <col min="7" max="7" width="8.375" customWidth="1"/>
    <col min="8" max="8" width="8.125" customWidth="1"/>
    <col min="9" max="9" width="9" bestFit="1" customWidth="1"/>
    <col min="11" max="11" width="8.75" customWidth="1"/>
    <col min="12" max="12" width="11" bestFit="1" customWidth="1"/>
  </cols>
  <sheetData>
    <row r="1" spans="1:12" ht="45" customHeight="1" x14ac:dyDescent="0.15">
      <c r="A1" s="10" t="s">
        <v>99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8" customHeight="1" x14ac:dyDescent="0.15">
      <c r="A2" s="1" t="s">
        <v>0</v>
      </c>
      <c r="B2" s="1" t="s">
        <v>1</v>
      </c>
      <c r="C2" s="1" t="s">
        <v>2</v>
      </c>
      <c r="D2" s="1" t="s">
        <v>89</v>
      </c>
      <c r="E2" s="1" t="s">
        <v>3</v>
      </c>
      <c r="F2" s="1" t="s">
        <v>4</v>
      </c>
      <c r="G2" s="1" t="s">
        <v>95</v>
      </c>
      <c r="H2" s="1" t="s">
        <v>5</v>
      </c>
      <c r="I2" s="1" t="s">
        <v>94</v>
      </c>
      <c r="J2" s="2" t="s">
        <v>92</v>
      </c>
      <c r="K2" s="2" t="s">
        <v>93</v>
      </c>
      <c r="L2" s="5" t="s">
        <v>96</v>
      </c>
    </row>
    <row r="3" spans="1:12" ht="18" customHeight="1" x14ac:dyDescent="0.15">
      <c r="A3" s="1" t="s">
        <v>35</v>
      </c>
      <c r="B3" s="1" t="s">
        <v>7</v>
      </c>
      <c r="C3" s="1" t="s">
        <v>10</v>
      </c>
      <c r="D3" s="1" t="s">
        <v>90</v>
      </c>
      <c r="E3" s="4">
        <v>79</v>
      </c>
      <c r="F3" s="4">
        <v>73</v>
      </c>
      <c r="G3" s="4">
        <v>74</v>
      </c>
      <c r="H3" s="4">
        <v>129</v>
      </c>
      <c r="I3" s="4">
        <v>355</v>
      </c>
      <c r="J3" s="3">
        <v>90.22</v>
      </c>
      <c r="K3" s="3">
        <f t="shared" ref="K3:K35" si="0">I3*0.2*0.7+J3*0.3</f>
        <v>76.765999999999991</v>
      </c>
      <c r="L3" s="6" t="s">
        <v>97</v>
      </c>
    </row>
    <row r="4" spans="1:12" ht="18" customHeight="1" x14ac:dyDescent="0.15">
      <c r="A4" s="1" t="s">
        <v>31</v>
      </c>
      <c r="B4" s="1" t="s">
        <v>7</v>
      </c>
      <c r="C4" s="1" t="s">
        <v>8</v>
      </c>
      <c r="D4" s="1" t="s">
        <v>90</v>
      </c>
      <c r="E4" s="4">
        <v>75</v>
      </c>
      <c r="F4" s="4">
        <v>69</v>
      </c>
      <c r="G4" s="4">
        <v>68</v>
      </c>
      <c r="H4" s="4">
        <v>138</v>
      </c>
      <c r="I4" s="4">
        <v>350</v>
      </c>
      <c r="J4" s="3">
        <v>88.28</v>
      </c>
      <c r="K4" s="3">
        <f t="shared" si="0"/>
        <v>75.483999999999995</v>
      </c>
      <c r="L4" s="6" t="s">
        <v>97</v>
      </c>
    </row>
    <row r="5" spans="1:12" ht="18" customHeight="1" x14ac:dyDescent="0.15">
      <c r="A5" s="1" t="s">
        <v>29</v>
      </c>
      <c r="B5" s="1" t="s">
        <v>7</v>
      </c>
      <c r="C5" s="1" t="s">
        <v>8</v>
      </c>
      <c r="D5" s="1" t="s">
        <v>90</v>
      </c>
      <c r="E5" s="4">
        <v>71</v>
      </c>
      <c r="F5" s="4">
        <v>53</v>
      </c>
      <c r="G5" s="4">
        <v>76</v>
      </c>
      <c r="H5" s="4">
        <v>131</v>
      </c>
      <c r="I5" s="4">
        <v>331</v>
      </c>
      <c r="J5" s="3">
        <v>88.8</v>
      </c>
      <c r="K5" s="3">
        <f t="shared" si="0"/>
        <v>72.97999999999999</v>
      </c>
      <c r="L5" s="6" t="s">
        <v>97</v>
      </c>
    </row>
    <row r="6" spans="1:12" ht="18" customHeight="1" x14ac:dyDescent="0.15">
      <c r="A6" s="1" t="s">
        <v>26</v>
      </c>
      <c r="B6" s="1" t="s">
        <v>7</v>
      </c>
      <c r="C6" s="1" t="s">
        <v>8</v>
      </c>
      <c r="D6" s="1" t="s">
        <v>90</v>
      </c>
      <c r="E6" s="4">
        <v>71</v>
      </c>
      <c r="F6" s="4">
        <v>60</v>
      </c>
      <c r="G6" s="4">
        <v>73</v>
      </c>
      <c r="H6" s="4">
        <v>129</v>
      </c>
      <c r="I6" s="4">
        <v>333</v>
      </c>
      <c r="J6" s="3">
        <v>82.02000000000001</v>
      </c>
      <c r="K6" s="3">
        <f t="shared" si="0"/>
        <v>71.225999999999999</v>
      </c>
      <c r="L6" s="6" t="s">
        <v>97</v>
      </c>
    </row>
    <row r="7" spans="1:12" ht="18" customHeight="1" x14ac:dyDescent="0.15">
      <c r="A7" s="1" t="s">
        <v>28</v>
      </c>
      <c r="B7" s="1" t="s">
        <v>7</v>
      </c>
      <c r="C7" s="1" t="s">
        <v>8</v>
      </c>
      <c r="D7" s="1" t="s">
        <v>90</v>
      </c>
      <c r="E7" s="4">
        <v>70</v>
      </c>
      <c r="F7" s="4">
        <v>50</v>
      </c>
      <c r="G7" s="4">
        <v>86</v>
      </c>
      <c r="H7" s="4">
        <v>140</v>
      </c>
      <c r="I7" s="4">
        <v>346</v>
      </c>
      <c r="J7" s="3">
        <v>71.2</v>
      </c>
      <c r="K7" s="3">
        <f t="shared" si="0"/>
        <v>69.8</v>
      </c>
      <c r="L7" s="6" t="s">
        <v>97</v>
      </c>
    </row>
    <row r="8" spans="1:12" ht="18" customHeight="1" x14ac:dyDescent="0.15">
      <c r="A8" s="1" t="s">
        <v>23</v>
      </c>
      <c r="B8" s="1" t="s">
        <v>7</v>
      </c>
      <c r="C8" s="1" t="s">
        <v>8</v>
      </c>
      <c r="D8" s="1" t="s">
        <v>90</v>
      </c>
      <c r="E8" s="4">
        <v>63</v>
      </c>
      <c r="F8" s="4">
        <v>51</v>
      </c>
      <c r="G8" s="4">
        <v>57</v>
      </c>
      <c r="H8" s="4">
        <v>133</v>
      </c>
      <c r="I8" s="4">
        <v>304</v>
      </c>
      <c r="J8" s="3">
        <v>89.5</v>
      </c>
      <c r="K8" s="3">
        <f t="shared" si="0"/>
        <v>69.41</v>
      </c>
      <c r="L8" s="6" t="s">
        <v>97</v>
      </c>
    </row>
    <row r="9" spans="1:12" ht="18" customHeight="1" x14ac:dyDescent="0.15">
      <c r="A9" s="1" t="s">
        <v>36</v>
      </c>
      <c r="B9" s="1" t="s">
        <v>7</v>
      </c>
      <c r="C9" s="1" t="s">
        <v>10</v>
      </c>
      <c r="D9" s="1" t="s">
        <v>90</v>
      </c>
      <c r="E9" s="4">
        <v>73</v>
      </c>
      <c r="F9" s="4">
        <v>59</v>
      </c>
      <c r="G9" s="4">
        <v>63</v>
      </c>
      <c r="H9" s="4">
        <v>124</v>
      </c>
      <c r="I9" s="4">
        <v>319</v>
      </c>
      <c r="J9" s="3">
        <v>82.4</v>
      </c>
      <c r="K9" s="3">
        <f t="shared" si="0"/>
        <v>69.38000000000001</v>
      </c>
      <c r="L9" s="6" t="s">
        <v>97</v>
      </c>
    </row>
    <row r="10" spans="1:12" ht="18" customHeight="1" x14ac:dyDescent="0.15">
      <c r="A10" s="1" t="s">
        <v>38</v>
      </c>
      <c r="B10" s="1" t="s">
        <v>7</v>
      </c>
      <c r="C10" s="1" t="s">
        <v>10</v>
      </c>
      <c r="D10" s="1" t="s">
        <v>90</v>
      </c>
      <c r="E10" s="4">
        <v>63</v>
      </c>
      <c r="F10" s="4">
        <v>45</v>
      </c>
      <c r="G10" s="4">
        <v>80</v>
      </c>
      <c r="H10" s="4">
        <v>127</v>
      </c>
      <c r="I10" s="4">
        <v>315</v>
      </c>
      <c r="J10" s="3">
        <v>83.4</v>
      </c>
      <c r="K10" s="3">
        <f t="shared" si="0"/>
        <v>69.11999999999999</v>
      </c>
      <c r="L10" s="6" t="s">
        <v>97</v>
      </c>
    </row>
    <row r="11" spans="1:12" ht="18" customHeight="1" x14ac:dyDescent="0.15">
      <c r="A11" s="1" t="s">
        <v>25</v>
      </c>
      <c r="B11" s="1" t="s">
        <v>7</v>
      </c>
      <c r="C11" s="1" t="s">
        <v>10</v>
      </c>
      <c r="D11" s="1" t="s">
        <v>90</v>
      </c>
      <c r="E11" s="4">
        <v>65</v>
      </c>
      <c r="F11" s="4">
        <v>49</v>
      </c>
      <c r="G11" s="4">
        <v>74</v>
      </c>
      <c r="H11" s="4">
        <v>124</v>
      </c>
      <c r="I11" s="4">
        <v>312</v>
      </c>
      <c r="J11" s="3">
        <v>83.42</v>
      </c>
      <c r="K11" s="3">
        <f t="shared" si="0"/>
        <v>68.706000000000003</v>
      </c>
      <c r="L11" s="6" t="s">
        <v>97</v>
      </c>
    </row>
    <row r="12" spans="1:12" ht="18" customHeight="1" x14ac:dyDescent="0.15">
      <c r="A12" s="1" t="s">
        <v>30</v>
      </c>
      <c r="B12" s="1" t="s">
        <v>7</v>
      </c>
      <c r="C12" s="1" t="s">
        <v>8</v>
      </c>
      <c r="D12" s="1" t="s">
        <v>90</v>
      </c>
      <c r="E12" s="4">
        <v>75</v>
      </c>
      <c r="F12" s="4">
        <v>40</v>
      </c>
      <c r="G12" s="4">
        <v>72</v>
      </c>
      <c r="H12" s="4">
        <v>118</v>
      </c>
      <c r="I12" s="4">
        <v>305</v>
      </c>
      <c r="J12" s="3">
        <v>86.58</v>
      </c>
      <c r="K12" s="3">
        <f t="shared" si="0"/>
        <v>68.673999999999992</v>
      </c>
      <c r="L12" s="6" t="s">
        <v>97</v>
      </c>
    </row>
    <row r="13" spans="1:12" ht="18" customHeight="1" x14ac:dyDescent="0.15">
      <c r="A13" s="1" t="s">
        <v>22</v>
      </c>
      <c r="B13" s="1" t="s">
        <v>7</v>
      </c>
      <c r="C13" s="1" t="s">
        <v>10</v>
      </c>
      <c r="D13" s="1" t="s">
        <v>90</v>
      </c>
      <c r="E13" s="4">
        <v>69</v>
      </c>
      <c r="F13" s="4">
        <v>42</v>
      </c>
      <c r="G13" s="4">
        <v>67</v>
      </c>
      <c r="H13" s="4">
        <v>131</v>
      </c>
      <c r="I13" s="4">
        <v>309</v>
      </c>
      <c r="J13" s="3">
        <v>82.2</v>
      </c>
      <c r="K13" s="3">
        <f t="shared" si="0"/>
        <v>67.92</v>
      </c>
      <c r="L13" s="6" t="s">
        <v>97</v>
      </c>
    </row>
    <row r="14" spans="1:12" ht="18" customHeight="1" x14ac:dyDescent="0.15">
      <c r="A14" s="1" t="s">
        <v>37</v>
      </c>
      <c r="B14" s="1" t="s">
        <v>7</v>
      </c>
      <c r="C14" s="1" t="s">
        <v>10</v>
      </c>
      <c r="D14" s="1" t="s">
        <v>90</v>
      </c>
      <c r="E14" s="4">
        <v>64</v>
      </c>
      <c r="F14" s="4">
        <v>59</v>
      </c>
      <c r="G14" s="4">
        <v>57</v>
      </c>
      <c r="H14" s="4">
        <v>131</v>
      </c>
      <c r="I14" s="4">
        <v>311</v>
      </c>
      <c r="J14" s="3">
        <v>80.099999999999994</v>
      </c>
      <c r="K14" s="3">
        <f t="shared" si="0"/>
        <v>67.569999999999993</v>
      </c>
      <c r="L14" s="6" t="s">
        <v>97</v>
      </c>
    </row>
    <row r="15" spans="1:12" ht="18" customHeight="1" x14ac:dyDescent="0.15">
      <c r="A15" s="1" t="s">
        <v>19</v>
      </c>
      <c r="B15" s="1" t="s">
        <v>7</v>
      </c>
      <c r="C15" s="1" t="s">
        <v>10</v>
      </c>
      <c r="D15" s="1" t="s">
        <v>90</v>
      </c>
      <c r="E15" s="4">
        <v>70</v>
      </c>
      <c r="F15" s="4">
        <v>45</v>
      </c>
      <c r="G15" s="4">
        <v>70</v>
      </c>
      <c r="H15" s="4">
        <v>133</v>
      </c>
      <c r="I15" s="4">
        <v>318</v>
      </c>
      <c r="J15" s="3">
        <v>76.7</v>
      </c>
      <c r="K15" s="3">
        <f t="shared" si="0"/>
        <v>67.53</v>
      </c>
      <c r="L15" s="6" t="s">
        <v>97</v>
      </c>
    </row>
    <row r="16" spans="1:12" ht="18" customHeight="1" x14ac:dyDescent="0.15">
      <c r="A16" s="1" t="s">
        <v>27</v>
      </c>
      <c r="B16" s="1" t="s">
        <v>7</v>
      </c>
      <c r="C16" s="1" t="s">
        <v>8</v>
      </c>
      <c r="D16" s="1" t="s">
        <v>90</v>
      </c>
      <c r="E16" s="4">
        <v>69</v>
      </c>
      <c r="F16" s="4">
        <v>43</v>
      </c>
      <c r="G16" s="4">
        <v>72</v>
      </c>
      <c r="H16" s="4">
        <v>116</v>
      </c>
      <c r="I16" s="4">
        <v>300</v>
      </c>
      <c r="J16" s="3">
        <v>83.8</v>
      </c>
      <c r="K16" s="3">
        <f t="shared" si="0"/>
        <v>67.14</v>
      </c>
      <c r="L16" s="6" t="s">
        <v>97</v>
      </c>
    </row>
    <row r="17" spans="1:12" ht="18" customHeight="1" x14ac:dyDescent="0.15">
      <c r="A17" s="1" t="s">
        <v>21</v>
      </c>
      <c r="B17" s="1" t="s">
        <v>7</v>
      </c>
      <c r="C17" s="1" t="s">
        <v>10</v>
      </c>
      <c r="D17" s="1" t="s">
        <v>90</v>
      </c>
      <c r="E17" s="4">
        <v>69</v>
      </c>
      <c r="F17" s="4">
        <v>53</v>
      </c>
      <c r="G17" s="4">
        <v>57</v>
      </c>
      <c r="H17" s="4">
        <v>127</v>
      </c>
      <c r="I17" s="4">
        <v>306</v>
      </c>
      <c r="J17" s="3">
        <v>80.8</v>
      </c>
      <c r="K17" s="3">
        <f t="shared" si="0"/>
        <v>67.08</v>
      </c>
      <c r="L17" s="6" t="s">
        <v>97</v>
      </c>
    </row>
    <row r="18" spans="1:12" ht="18" customHeight="1" x14ac:dyDescent="0.15">
      <c r="A18" s="1" t="s">
        <v>34</v>
      </c>
      <c r="B18" s="1" t="s">
        <v>7</v>
      </c>
      <c r="C18" s="1" t="s">
        <v>8</v>
      </c>
      <c r="D18" s="1" t="s">
        <v>90</v>
      </c>
      <c r="E18" s="4">
        <v>63</v>
      </c>
      <c r="F18" s="4">
        <v>46</v>
      </c>
      <c r="G18" s="4">
        <v>59</v>
      </c>
      <c r="H18" s="4">
        <v>128</v>
      </c>
      <c r="I18" s="4">
        <v>296</v>
      </c>
      <c r="J18" s="3">
        <v>83.039999999999992</v>
      </c>
      <c r="K18" s="3">
        <f t="shared" si="0"/>
        <v>66.35199999999999</v>
      </c>
      <c r="L18" s="6" t="s">
        <v>97</v>
      </c>
    </row>
    <row r="19" spans="1:12" ht="18" customHeight="1" x14ac:dyDescent="0.15">
      <c r="A19" s="1" t="s">
        <v>24</v>
      </c>
      <c r="B19" s="1" t="s">
        <v>7</v>
      </c>
      <c r="C19" s="1" t="s">
        <v>8</v>
      </c>
      <c r="D19" s="1" t="s">
        <v>90</v>
      </c>
      <c r="E19" s="4">
        <v>58</v>
      </c>
      <c r="F19" s="4">
        <v>44</v>
      </c>
      <c r="G19" s="4">
        <v>67</v>
      </c>
      <c r="H19" s="4">
        <v>115</v>
      </c>
      <c r="I19" s="4">
        <v>284</v>
      </c>
      <c r="J19" s="3">
        <v>87.1</v>
      </c>
      <c r="K19" s="3">
        <f t="shared" si="0"/>
        <v>65.89</v>
      </c>
      <c r="L19" s="6" t="s">
        <v>97</v>
      </c>
    </row>
    <row r="20" spans="1:12" ht="18" customHeight="1" x14ac:dyDescent="0.15">
      <c r="A20" s="1" t="s">
        <v>32</v>
      </c>
      <c r="B20" s="1" t="s">
        <v>7</v>
      </c>
      <c r="C20" s="1" t="s">
        <v>10</v>
      </c>
      <c r="D20" s="1" t="s">
        <v>90</v>
      </c>
      <c r="E20" s="4">
        <v>64</v>
      </c>
      <c r="F20" s="4">
        <v>43</v>
      </c>
      <c r="G20" s="4">
        <v>60</v>
      </c>
      <c r="H20" s="4">
        <v>124</v>
      </c>
      <c r="I20" s="4">
        <v>291</v>
      </c>
      <c r="J20" s="3">
        <v>83.4</v>
      </c>
      <c r="K20" s="3">
        <f t="shared" si="0"/>
        <v>65.760000000000005</v>
      </c>
      <c r="L20" s="6" t="s">
        <v>97</v>
      </c>
    </row>
    <row r="21" spans="1:12" ht="18" customHeight="1" x14ac:dyDescent="0.15">
      <c r="A21" s="1" t="s">
        <v>33</v>
      </c>
      <c r="B21" s="1" t="s">
        <v>7</v>
      </c>
      <c r="C21" s="1" t="s">
        <v>8</v>
      </c>
      <c r="D21" s="1" t="s">
        <v>90</v>
      </c>
      <c r="E21" s="4">
        <v>66</v>
      </c>
      <c r="F21" s="4">
        <v>49</v>
      </c>
      <c r="G21" s="4">
        <v>57</v>
      </c>
      <c r="H21" s="4">
        <v>121</v>
      </c>
      <c r="I21" s="4">
        <v>293</v>
      </c>
      <c r="J21" s="3">
        <v>81.5</v>
      </c>
      <c r="K21" s="3">
        <f t="shared" si="0"/>
        <v>65.47</v>
      </c>
      <c r="L21" s="6" t="s">
        <v>97</v>
      </c>
    </row>
    <row r="22" spans="1:12" ht="18" customHeight="1" x14ac:dyDescent="0.15">
      <c r="A22" s="1" t="s">
        <v>20</v>
      </c>
      <c r="B22" s="1" t="s">
        <v>7</v>
      </c>
      <c r="C22" s="1" t="s">
        <v>8</v>
      </c>
      <c r="D22" s="1" t="s">
        <v>90</v>
      </c>
      <c r="E22" s="4">
        <v>64</v>
      </c>
      <c r="F22" s="4">
        <v>41</v>
      </c>
      <c r="G22" s="4">
        <v>57</v>
      </c>
      <c r="H22" s="4">
        <v>111</v>
      </c>
      <c r="I22" s="4">
        <v>273</v>
      </c>
      <c r="J22" s="3">
        <v>81.7</v>
      </c>
      <c r="K22" s="3">
        <f t="shared" si="0"/>
        <v>62.730000000000004</v>
      </c>
      <c r="L22" s="6" t="s">
        <v>97</v>
      </c>
    </row>
    <row r="23" spans="1:12" ht="18" customHeight="1" x14ac:dyDescent="0.15">
      <c r="A23" s="1" t="s">
        <v>13</v>
      </c>
      <c r="B23" s="1" t="s">
        <v>7</v>
      </c>
      <c r="C23" s="1" t="s">
        <v>8</v>
      </c>
      <c r="D23" s="1" t="s">
        <v>39</v>
      </c>
      <c r="E23" s="4">
        <v>68</v>
      </c>
      <c r="F23" s="4">
        <v>64</v>
      </c>
      <c r="G23" s="4">
        <v>83</v>
      </c>
      <c r="H23" s="4">
        <v>122</v>
      </c>
      <c r="I23" s="4">
        <v>337</v>
      </c>
      <c r="J23" s="3">
        <v>83.375</v>
      </c>
      <c r="K23" s="3">
        <f t="shared" si="0"/>
        <v>72.192499999999995</v>
      </c>
      <c r="L23" s="6" t="s">
        <v>97</v>
      </c>
    </row>
    <row r="24" spans="1:12" ht="18" customHeight="1" x14ac:dyDescent="0.15">
      <c r="A24" s="1" t="s">
        <v>16</v>
      </c>
      <c r="B24" s="1" t="s">
        <v>7</v>
      </c>
      <c r="C24" s="1" t="s">
        <v>10</v>
      </c>
      <c r="D24" s="1" t="s">
        <v>39</v>
      </c>
      <c r="E24" s="4">
        <v>67</v>
      </c>
      <c r="F24" s="4">
        <v>49</v>
      </c>
      <c r="G24" s="4">
        <v>90</v>
      </c>
      <c r="H24" s="4">
        <v>125</v>
      </c>
      <c r="I24" s="4">
        <v>331</v>
      </c>
      <c r="J24" s="3">
        <v>83</v>
      </c>
      <c r="K24" s="3">
        <f t="shared" si="0"/>
        <v>71.239999999999995</v>
      </c>
      <c r="L24" s="6" t="s">
        <v>97</v>
      </c>
    </row>
    <row r="25" spans="1:12" ht="18" customHeight="1" x14ac:dyDescent="0.15">
      <c r="A25" s="1" t="s">
        <v>12</v>
      </c>
      <c r="B25" s="1" t="s">
        <v>7</v>
      </c>
      <c r="C25" s="1" t="s">
        <v>8</v>
      </c>
      <c r="D25" s="1" t="s">
        <v>39</v>
      </c>
      <c r="E25" s="4">
        <v>62</v>
      </c>
      <c r="F25" s="4">
        <v>57</v>
      </c>
      <c r="G25" s="4">
        <v>88</v>
      </c>
      <c r="H25" s="4">
        <v>117</v>
      </c>
      <c r="I25" s="4">
        <v>324</v>
      </c>
      <c r="J25" s="3">
        <v>84.625</v>
      </c>
      <c r="K25" s="3">
        <f t="shared" si="0"/>
        <v>70.747499999999988</v>
      </c>
      <c r="L25" s="6" t="s">
        <v>97</v>
      </c>
    </row>
    <row r="26" spans="1:12" ht="18" customHeight="1" x14ac:dyDescent="0.15">
      <c r="A26" s="1" t="s">
        <v>15</v>
      </c>
      <c r="B26" s="1" t="s">
        <v>7</v>
      </c>
      <c r="C26" s="1" t="s">
        <v>8</v>
      </c>
      <c r="D26" s="1" t="s">
        <v>39</v>
      </c>
      <c r="E26" s="4">
        <v>56</v>
      </c>
      <c r="F26" s="4">
        <v>56</v>
      </c>
      <c r="G26" s="4">
        <v>91</v>
      </c>
      <c r="H26" s="4">
        <v>136</v>
      </c>
      <c r="I26" s="4">
        <v>339</v>
      </c>
      <c r="J26" s="3">
        <v>77.625</v>
      </c>
      <c r="K26" s="3">
        <f t="shared" si="0"/>
        <v>70.747499999999988</v>
      </c>
      <c r="L26" s="6" t="s">
        <v>97</v>
      </c>
    </row>
    <row r="27" spans="1:12" ht="18" customHeight="1" x14ac:dyDescent="0.15">
      <c r="A27" s="1" t="s">
        <v>6</v>
      </c>
      <c r="B27" s="1" t="s">
        <v>7</v>
      </c>
      <c r="C27" s="1" t="s">
        <v>8</v>
      </c>
      <c r="D27" s="1" t="s">
        <v>39</v>
      </c>
      <c r="E27" s="4">
        <v>73</v>
      </c>
      <c r="F27" s="4">
        <v>61</v>
      </c>
      <c r="G27" s="4">
        <v>70</v>
      </c>
      <c r="H27" s="4">
        <v>117</v>
      </c>
      <c r="I27" s="4">
        <v>321</v>
      </c>
      <c r="J27" s="3">
        <v>81.142857142857139</v>
      </c>
      <c r="K27" s="3">
        <f t="shared" si="0"/>
        <v>69.282857142857139</v>
      </c>
      <c r="L27" s="6" t="s">
        <v>97</v>
      </c>
    </row>
    <row r="28" spans="1:12" ht="18" customHeight="1" x14ac:dyDescent="0.15">
      <c r="A28" s="1" t="s">
        <v>18</v>
      </c>
      <c r="B28" s="1" t="s">
        <v>7</v>
      </c>
      <c r="C28" s="1" t="s">
        <v>10</v>
      </c>
      <c r="D28" s="1" t="s">
        <v>39</v>
      </c>
      <c r="E28" s="4">
        <v>75</v>
      </c>
      <c r="F28" s="4">
        <v>53</v>
      </c>
      <c r="G28" s="4">
        <v>66</v>
      </c>
      <c r="H28" s="4">
        <v>108</v>
      </c>
      <c r="I28" s="4">
        <v>302</v>
      </c>
      <c r="J28" s="3">
        <v>90</v>
      </c>
      <c r="K28" s="3">
        <f t="shared" si="0"/>
        <v>69.28</v>
      </c>
      <c r="L28" s="6" t="s">
        <v>97</v>
      </c>
    </row>
    <row r="29" spans="1:12" ht="18" customHeight="1" x14ac:dyDescent="0.15">
      <c r="A29" s="1" t="s">
        <v>17</v>
      </c>
      <c r="B29" s="1" t="s">
        <v>7</v>
      </c>
      <c r="C29" s="1" t="s">
        <v>8</v>
      </c>
      <c r="D29" s="1" t="s">
        <v>39</v>
      </c>
      <c r="E29" s="4">
        <v>67</v>
      </c>
      <c r="F29" s="4">
        <v>44</v>
      </c>
      <c r="G29" s="4">
        <v>70</v>
      </c>
      <c r="H29" s="4">
        <v>136</v>
      </c>
      <c r="I29" s="4">
        <v>317</v>
      </c>
      <c r="J29" s="3">
        <v>82.5</v>
      </c>
      <c r="K29" s="3">
        <f t="shared" si="0"/>
        <v>69.13</v>
      </c>
      <c r="L29" s="6" t="s">
        <v>97</v>
      </c>
    </row>
    <row r="30" spans="1:12" ht="18" customHeight="1" x14ac:dyDescent="0.15">
      <c r="A30" s="1" t="s">
        <v>11</v>
      </c>
      <c r="B30" s="1" t="s">
        <v>7</v>
      </c>
      <c r="C30" s="1" t="s">
        <v>10</v>
      </c>
      <c r="D30" s="1" t="s">
        <v>39</v>
      </c>
      <c r="E30" s="4">
        <v>68</v>
      </c>
      <c r="F30" s="4">
        <v>69</v>
      </c>
      <c r="G30" s="4">
        <v>61</v>
      </c>
      <c r="H30" s="4">
        <v>121</v>
      </c>
      <c r="I30" s="4">
        <v>319</v>
      </c>
      <c r="J30" s="3">
        <v>77.285714285714292</v>
      </c>
      <c r="K30" s="3">
        <f t="shared" si="0"/>
        <v>67.845714285714294</v>
      </c>
      <c r="L30" s="6" t="s">
        <v>97</v>
      </c>
    </row>
    <row r="31" spans="1:12" ht="18" customHeight="1" x14ac:dyDescent="0.15">
      <c r="A31" s="1" t="s">
        <v>14</v>
      </c>
      <c r="B31" s="1" t="s">
        <v>7</v>
      </c>
      <c r="C31" s="1" t="s">
        <v>10</v>
      </c>
      <c r="D31" s="1" t="s">
        <v>39</v>
      </c>
      <c r="E31" s="4">
        <v>67</v>
      </c>
      <c r="F31" s="4">
        <v>52</v>
      </c>
      <c r="G31" s="4">
        <v>60</v>
      </c>
      <c r="H31" s="4">
        <v>110</v>
      </c>
      <c r="I31" s="4">
        <v>289</v>
      </c>
      <c r="J31" s="3">
        <v>83</v>
      </c>
      <c r="K31" s="3">
        <f t="shared" si="0"/>
        <v>65.36</v>
      </c>
      <c r="L31" s="6" t="s">
        <v>97</v>
      </c>
    </row>
    <row r="32" spans="1:12" ht="18" customHeight="1" x14ac:dyDescent="0.15">
      <c r="A32" s="5" t="s">
        <v>9</v>
      </c>
      <c r="B32" s="5" t="s">
        <v>7</v>
      </c>
      <c r="C32" s="5" t="s">
        <v>10</v>
      </c>
      <c r="D32" s="5" t="s">
        <v>39</v>
      </c>
      <c r="E32" s="7">
        <v>72</v>
      </c>
      <c r="F32" s="7">
        <v>40</v>
      </c>
      <c r="G32" s="7">
        <v>70</v>
      </c>
      <c r="H32" s="7">
        <v>117</v>
      </c>
      <c r="I32" s="7">
        <v>299</v>
      </c>
      <c r="J32" s="8">
        <v>69.428571428571431</v>
      </c>
      <c r="K32" s="8">
        <f t="shared" si="0"/>
        <v>62.688571428571429</v>
      </c>
      <c r="L32" s="6" t="s">
        <v>97</v>
      </c>
    </row>
    <row r="33" spans="1:12" ht="15.75" customHeight="1" x14ac:dyDescent="0.15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3"/>
    </row>
    <row r="34" spans="1:12" ht="18" customHeight="1" x14ac:dyDescent="0.15">
      <c r="A34" s="5" t="s">
        <v>66</v>
      </c>
      <c r="B34" s="5" t="s">
        <v>7</v>
      </c>
      <c r="C34" s="5" t="s">
        <v>10</v>
      </c>
      <c r="D34" s="5" t="s">
        <v>91</v>
      </c>
      <c r="E34" s="7">
        <v>70</v>
      </c>
      <c r="F34" s="7">
        <v>77</v>
      </c>
      <c r="G34" s="7">
        <v>119</v>
      </c>
      <c r="H34" s="7">
        <v>132</v>
      </c>
      <c r="I34" s="7">
        <v>398</v>
      </c>
      <c r="J34" s="8">
        <v>68</v>
      </c>
      <c r="K34" s="8">
        <f t="shared" si="0"/>
        <v>76.12</v>
      </c>
      <c r="L34" s="9" t="s">
        <v>97</v>
      </c>
    </row>
    <row r="35" spans="1:12" ht="18" customHeight="1" x14ac:dyDescent="0.15">
      <c r="A35" s="1" t="s">
        <v>79</v>
      </c>
      <c r="B35" s="1" t="s">
        <v>7</v>
      </c>
      <c r="C35" s="1" t="s">
        <v>8</v>
      </c>
      <c r="D35" s="1" t="s">
        <v>91</v>
      </c>
      <c r="E35" s="4">
        <v>79</v>
      </c>
      <c r="F35" s="4">
        <v>74</v>
      </c>
      <c r="G35" s="4">
        <v>99</v>
      </c>
      <c r="H35" s="4">
        <v>124</v>
      </c>
      <c r="I35" s="4">
        <v>376</v>
      </c>
      <c r="J35" s="3">
        <v>73</v>
      </c>
      <c r="K35" s="3">
        <f t="shared" si="0"/>
        <v>74.539999999999992</v>
      </c>
      <c r="L35" s="6" t="s">
        <v>97</v>
      </c>
    </row>
    <row r="36" spans="1:12" ht="18" customHeight="1" x14ac:dyDescent="0.15">
      <c r="A36" s="1" t="s">
        <v>73</v>
      </c>
      <c r="B36" s="1" t="s">
        <v>7</v>
      </c>
      <c r="C36" s="1" t="s">
        <v>10</v>
      </c>
      <c r="D36" s="1" t="s">
        <v>91</v>
      </c>
      <c r="E36" s="4">
        <v>76</v>
      </c>
      <c r="F36" s="4">
        <v>63</v>
      </c>
      <c r="G36" s="4">
        <v>119</v>
      </c>
      <c r="H36" s="4">
        <v>127</v>
      </c>
      <c r="I36" s="4">
        <v>385</v>
      </c>
      <c r="J36" s="3">
        <v>66.599999999999994</v>
      </c>
      <c r="K36" s="3">
        <f t="shared" ref="K36:K67" si="1">I36*0.2*0.7+J36*0.3</f>
        <v>73.88</v>
      </c>
      <c r="L36" s="6" t="s">
        <v>97</v>
      </c>
    </row>
    <row r="37" spans="1:12" ht="18" customHeight="1" x14ac:dyDescent="0.15">
      <c r="A37" s="1" t="s">
        <v>42</v>
      </c>
      <c r="B37" s="1" t="s">
        <v>7</v>
      </c>
      <c r="C37" s="1" t="s">
        <v>8</v>
      </c>
      <c r="D37" s="1" t="s">
        <v>91</v>
      </c>
      <c r="E37" s="4">
        <v>63</v>
      </c>
      <c r="F37" s="4">
        <v>50</v>
      </c>
      <c r="G37" s="4">
        <v>91</v>
      </c>
      <c r="H37" s="4">
        <v>136</v>
      </c>
      <c r="I37" s="4">
        <v>340</v>
      </c>
      <c r="J37" s="3">
        <v>82.2</v>
      </c>
      <c r="K37" s="3">
        <f t="shared" si="1"/>
        <v>72.259999999999991</v>
      </c>
      <c r="L37" s="6" t="s">
        <v>97</v>
      </c>
    </row>
    <row r="38" spans="1:12" ht="18" customHeight="1" x14ac:dyDescent="0.15">
      <c r="A38" s="1" t="s">
        <v>45</v>
      </c>
      <c r="B38" s="1" t="s">
        <v>7</v>
      </c>
      <c r="C38" s="1" t="s">
        <v>10</v>
      </c>
      <c r="D38" s="1" t="s">
        <v>91</v>
      </c>
      <c r="E38" s="4">
        <v>69</v>
      </c>
      <c r="F38" s="4">
        <v>76</v>
      </c>
      <c r="G38" s="4">
        <v>91</v>
      </c>
      <c r="H38" s="4">
        <v>105</v>
      </c>
      <c r="I38" s="4">
        <v>341</v>
      </c>
      <c r="J38" s="3">
        <v>80.2</v>
      </c>
      <c r="K38" s="3">
        <f t="shared" si="1"/>
        <v>71.8</v>
      </c>
      <c r="L38" s="6" t="s">
        <v>97</v>
      </c>
    </row>
    <row r="39" spans="1:12" ht="18" customHeight="1" x14ac:dyDescent="0.15">
      <c r="A39" s="1" t="s">
        <v>78</v>
      </c>
      <c r="B39" s="1" t="s">
        <v>7</v>
      </c>
      <c r="C39" s="1" t="s">
        <v>10</v>
      </c>
      <c r="D39" s="1" t="s">
        <v>91</v>
      </c>
      <c r="E39" s="4">
        <v>67</v>
      </c>
      <c r="F39" s="4">
        <v>65</v>
      </c>
      <c r="G39" s="4">
        <v>87</v>
      </c>
      <c r="H39" s="4">
        <v>145</v>
      </c>
      <c r="I39" s="4">
        <v>364</v>
      </c>
      <c r="J39" s="3">
        <v>66.400000000000006</v>
      </c>
      <c r="K39" s="3">
        <f t="shared" si="1"/>
        <v>70.88</v>
      </c>
      <c r="L39" s="6" t="s">
        <v>97</v>
      </c>
    </row>
    <row r="40" spans="1:12" ht="18" customHeight="1" x14ac:dyDescent="0.15">
      <c r="A40" s="1" t="s">
        <v>56</v>
      </c>
      <c r="B40" s="1" t="s">
        <v>7</v>
      </c>
      <c r="C40" s="1" t="s">
        <v>10</v>
      </c>
      <c r="D40" s="1" t="s">
        <v>91</v>
      </c>
      <c r="E40" s="4">
        <v>65</v>
      </c>
      <c r="F40" s="4">
        <v>51</v>
      </c>
      <c r="G40" s="4">
        <v>91</v>
      </c>
      <c r="H40" s="4">
        <v>123</v>
      </c>
      <c r="I40" s="4">
        <v>330</v>
      </c>
      <c r="J40" s="3">
        <v>79.8</v>
      </c>
      <c r="K40" s="3">
        <f t="shared" si="1"/>
        <v>70.139999999999986</v>
      </c>
      <c r="L40" s="6" t="s">
        <v>97</v>
      </c>
    </row>
    <row r="41" spans="1:12" ht="18" customHeight="1" x14ac:dyDescent="0.15">
      <c r="A41" s="1" t="s">
        <v>50</v>
      </c>
      <c r="B41" s="1" t="s">
        <v>7</v>
      </c>
      <c r="C41" s="1" t="s">
        <v>10</v>
      </c>
      <c r="D41" s="1" t="s">
        <v>91</v>
      </c>
      <c r="E41" s="4">
        <v>66</v>
      </c>
      <c r="F41" s="4">
        <v>55</v>
      </c>
      <c r="G41" s="4">
        <v>83</v>
      </c>
      <c r="H41" s="4">
        <v>134</v>
      </c>
      <c r="I41" s="4">
        <v>338</v>
      </c>
      <c r="J41" s="3">
        <v>73.400000000000006</v>
      </c>
      <c r="K41" s="3">
        <f t="shared" si="1"/>
        <v>69.34</v>
      </c>
      <c r="L41" s="6" t="s">
        <v>97</v>
      </c>
    </row>
    <row r="42" spans="1:12" ht="18" customHeight="1" x14ac:dyDescent="0.15">
      <c r="A42" s="1" t="s">
        <v>72</v>
      </c>
      <c r="B42" s="1" t="s">
        <v>7</v>
      </c>
      <c r="C42" s="1" t="s">
        <v>10</v>
      </c>
      <c r="D42" s="1" t="s">
        <v>91</v>
      </c>
      <c r="E42" s="4">
        <v>73</v>
      </c>
      <c r="F42" s="4">
        <v>62</v>
      </c>
      <c r="G42" s="4">
        <v>76</v>
      </c>
      <c r="H42" s="4">
        <v>121</v>
      </c>
      <c r="I42" s="4">
        <v>332</v>
      </c>
      <c r="J42" s="3">
        <v>75.8</v>
      </c>
      <c r="K42" s="3">
        <f t="shared" si="1"/>
        <v>69.22</v>
      </c>
      <c r="L42" s="6" t="s">
        <v>97</v>
      </c>
    </row>
    <row r="43" spans="1:12" ht="18" customHeight="1" x14ac:dyDescent="0.15">
      <c r="A43" s="1" t="s">
        <v>84</v>
      </c>
      <c r="B43" s="1" t="s">
        <v>7</v>
      </c>
      <c r="C43" s="1" t="s">
        <v>8</v>
      </c>
      <c r="D43" s="1" t="s">
        <v>91</v>
      </c>
      <c r="E43" s="4">
        <v>62</v>
      </c>
      <c r="F43" s="4">
        <v>54</v>
      </c>
      <c r="G43" s="4">
        <v>77</v>
      </c>
      <c r="H43" s="4">
        <v>120</v>
      </c>
      <c r="I43" s="4">
        <v>313</v>
      </c>
      <c r="J43" s="3">
        <v>83.2</v>
      </c>
      <c r="K43" s="3">
        <f t="shared" si="1"/>
        <v>68.78</v>
      </c>
      <c r="L43" s="6" t="s">
        <v>97</v>
      </c>
    </row>
    <row r="44" spans="1:12" ht="18" customHeight="1" x14ac:dyDescent="0.15">
      <c r="A44" s="1" t="s">
        <v>67</v>
      </c>
      <c r="B44" s="1" t="s">
        <v>7</v>
      </c>
      <c r="C44" s="1" t="s">
        <v>10</v>
      </c>
      <c r="D44" s="1" t="s">
        <v>91</v>
      </c>
      <c r="E44" s="4">
        <v>70</v>
      </c>
      <c r="F44" s="4">
        <v>60</v>
      </c>
      <c r="G44" s="4">
        <v>60</v>
      </c>
      <c r="H44" s="4">
        <v>117</v>
      </c>
      <c r="I44" s="4">
        <v>307</v>
      </c>
      <c r="J44" s="3">
        <v>85.8</v>
      </c>
      <c r="K44" s="3">
        <f t="shared" si="1"/>
        <v>68.72</v>
      </c>
      <c r="L44" s="6" t="s">
        <v>97</v>
      </c>
    </row>
    <row r="45" spans="1:12" ht="18" customHeight="1" x14ac:dyDescent="0.15">
      <c r="A45" s="1" t="s">
        <v>81</v>
      </c>
      <c r="B45" s="1" t="s">
        <v>7</v>
      </c>
      <c r="C45" s="1" t="s">
        <v>8</v>
      </c>
      <c r="D45" s="1" t="s">
        <v>91</v>
      </c>
      <c r="E45" s="4">
        <v>67</v>
      </c>
      <c r="F45" s="4">
        <v>67</v>
      </c>
      <c r="G45" s="4">
        <v>68</v>
      </c>
      <c r="H45" s="4">
        <v>127</v>
      </c>
      <c r="I45" s="4">
        <v>329</v>
      </c>
      <c r="J45" s="3">
        <v>74.400000000000006</v>
      </c>
      <c r="K45" s="3">
        <f t="shared" si="1"/>
        <v>68.38</v>
      </c>
      <c r="L45" s="6" t="s">
        <v>97</v>
      </c>
    </row>
    <row r="46" spans="1:12" ht="18" customHeight="1" x14ac:dyDescent="0.15">
      <c r="A46" s="1" t="s">
        <v>68</v>
      </c>
      <c r="B46" s="1" t="s">
        <v>7</v>
      </c>
      <c r="C46" s="1" t="s">
        <v>8</v>
      </c>
      <c r="D46" s="1" t="s">
        <v>91</v>
      </c>
      <c r="E46" s="4">
        <v>60</v>
      </c>
      <c r="F46" s="4">
        <v>46</v>
      </c>
      <c r="G46" s="4">
        <v>92</v>
      </c>
      <c r="H46" s="4">
        <v>133</v>
      </c>
      <c r="I46" s="4">
        <v>331</v>
      </c>
      <c r="J46" s="3">
        <v>73.400000000000006</v>
      </c>
      <c r="K46" s="3">
        <f t="shared" si="1"/>
        <v>68.36</v>
      </c>
      <c r="L46" s="6" t="s">
        <v>97</v>
      </c>
    </row>
    <row r="47" spans="1:12" ht="18" customHeight="1" x14ac:dyDescent="0.15">
      <c r="A47" s="1" t="s">
        <v>70</v>
      </c>
      <c r="B47" s="1" t="s">
        <v>7</v>
      </c>
      <c r="C47" s="1" t="s">
        <v>10</v>
      </c>
      <c r="D47" s="1" t="s">
        <v>91</v>
      </c>
      <c r="E47" s="4">
        <v>72</v>
      </c>
      <c r="F47" s="4">
        <v>68</v>
      </c>
      <c r="G47" s="4">
        <v>75</v>
      </c>
      <c r="H47" s="4">
        <v>131</v>
      </c>
      <c r="I47" s="4">
        <v>346</v>
      </c>
      <c r="J47" s="3">
        <v>64.400000000000006</v>
      </c>
      <c r="K47" s="3">
        <f t="shared" si="1"/>
        <v>67.759999999999991</v>
      </c>
      <c r="L47" s="6" t="s">
        <v>97</v>
      </c>
    </row>
    <row r="48" spans="1:12" ht="18" customHeight="1" x14ac:dyDescent="0.15">
      <c r="A48" s="1" t="s">
        <v>40</v>
      </c>
      <c r="B48" s="1" t="s">
        <v>7</v>
      </c>
      <c r="C48" s="1" t="s">
        <v>10</v>
      </c>
      <c r="D48" s="1" t="s">
        <v>91</v>
      </c>
      <c r="E48" s="4">
        <v>68</v>
      </c>
      <c r="F48" s="4">
        <v>51</v>
      </c>
      <c r="G48" s="4">
        <v>85</v>
      </c>
      <c r="H48" s="4">
        <v>103</v>
      </c>
      <c r="I48" s="4">
        <v>307</v>
      </c>
      <c r="J48" s="3">
        <v>82.4</v>
      </c>
      <c r="K48" s="3">
        <f t="shared" si="1"/>
        <v>67.7</v>
      </c>
      <c r="L48" s="6" t="s">
        <v>97</v>
      </c>
    </row>
    <row r="49" spans="1:12" ht="18" customHeight="1" x14ac:dyDescent="0.15">
      <c r="A49" s="1" t="s">
        <v>87</v>
      </c>
      <c r="B49" s="1" t="s">
        <v>7</v>
      </c>
      <c r="C49" s="1" t="s">
        <v>8</v>
      </c>
      <c r="D49" s="1" t="s">
        <v>91</v>
      </c>
      <c r="E49" s="4">
        <v>71</v>
      </c>
      <c r="F49" s="4">
        <v>64</v>
      </c>
      <c r="G49" s="4">
        <v>74</v>
      </c>
      <c r="H49" s="4">
        <v>120</v>
      </c>
      <c r="I49" s="4">
        <v>329</v>
      </c>
      <c r="J49" s="3">
        <v>72</v>
      </c>
      <c r="K49" s="3">
        <f t="shared" si="1"/>
        <v>67.66</v>
      </c>
      <c r="L49" s="6" t="s">
        <v>97</v>
      </c>
    </row>
    <row r="50" spans="1:12" ht="18" customHeight="1" x14ac:dyDescent="0.15">
      <c r="A50" s="1" t="s">
        <v>51</v>
      </c>
      <c r="B50" s="1" t="s">
        <v>7</v>
      </c>
      <c r="C50" s="1" t="s">
        <v>10</v>
      </c>
      <c r="D50" s="1" t="s">
        <v>91</v>
      </c>
      <c r="E50" s="4">
        <v>66</v>
      </c>
      <c r="F50" s="4">
        <v>67</v>
      </c>
      <c r="G50" s="4">
        <v>62</v>
      </c>
      <c r="H50" s="4">
        <v>118</v>
      </c>
      <c r="I50" s="4">
        <v>313</v>
      </c>
      <c r="J50" s="3">
        <v>78.400000000000006</v>
      </c>
      <c r="K50" s="3">
        <f t="shared" si="1"/>
        <v>67.34</v>
      </c>
      <c r="L50" s="6" t="s">
        <v>97</v>
      </c>
    </row>
    <row r="51" spans="1:12" ht="18" customHeight="1" x14ac:dyDescent="0.15">
      <c r="A51" s="1" t="s">
        <v>58</v>
      </c>
      <c r="B51" s="1" t="s">
        <v>7</v>
      </c>
      <c r="C51" s="1" t="s">
        <v>8</v>
      </c>
      <c r="D51" s="1" t="s">
        <v>91</v>
      </c>
      <c r="E51" s="4">
        <v>75</v>
      </c>
      <c r="F51" s="4">
        <v>56</v>
      </c>
      <c r="G51" s="4">
        <v>77</v>
      </c>
      <c r="H51" s="4">
        <v>123</v>
      </c>
      <c r="I51" s="4">
        <v>331</v>
      </c>
      <c r="J51" s="3">
        <v>70</v>
      </c>
      <c r="K51" s="3">
        <f t="shared" si="1"/>
        <v>67.34</v>
      </c>
      <c r="L51" s="6" t="s">
        <v>97</v>
      </c>
    </row>
    <row r="52" spans="1:12" ht="18" customHeight="1" x14ac:dyDescent="0.15">
      <c r="A52" s="1" t="s">
        <v>88</v>
      </c>
      <c r="B52" s="1" t="s">
        <v>7</v>
      </c>
      <c r="C52" s="1" t="s">
        <v>10</v>
      </c>
      <c r="D52" s="1" t="s">
        <v>91</v>
      </c>
      <c r="E52" s="4">
        <v>55</v>
      </c>
      <c r="F52" s="4">
        <v>52</v>
      </c>
      <c r="G52" s="4">
        <v>68</v>
      </c>
      <c r="H52" s="4">
        <v>135</v>
      </c>
      <c r="I52" s="4">
        <v>310</v>
      </c>
      <c r="J52" s="3">
        <v>78.400000000000006</v>
      </c>
      <c r="K52" s="3">
        <f t="shared" si="1"/>
        <v>66.92</v>
      </c>
      <c r="L52" s="6" t="s">
        <v>97</v>
      </c>
    </row>
    <row r="53" spans="1:12" ht="18" customHeight="1" x14ac:dyDescent="0.15">
      <c r="A53" s="1" t="s">
        <v>76</v>
      </c>
      <c r="B53" s="1" t="s">
        <v>7</v>
      </c>
      <c r="C53" s="1" t="s">
        <v>10</v>
      </c>
      <c r="D53" s="1" t="s">
        <v>91</v>
      </c>
      <c r="E53" s="4">
        <v>60</v>
      </c>
      <c r="F53" s="4">
        <v>48</v>
      </c>
      <c r="G53" s="4">
        <v>90</v>
      </c>
      <c r="H53" s="4">
        <v>129</v>
      </c>
      <c r="I53" s="4">
        <v>327</v>
      </c>
      <c r="J53" s="3">
        <v>69.8</v>
      </c>
      <c r="K53" s="3">
        <f t="shared" si="1"/>
        <v>66.72</v>
      </c>
      <c r="L53" s="6" t="s">
        <v>97</v>
      </c>
    </row>
    <row r="54" spans="1:12" ht="18" customHeight="1" x14ac:dyDescent="0.15">
      <c r="A54" s="1" t="s">
        <v>74</v>
      </c>
      <c r="B54" s="1" t="s">
        <v>7</v>
      </c>
      <c r="C54" s="1" t="s">
        <v>10</v>
      </c>
      <c r="D54" s="1" t="s">
        <v>91</v>
      </c>
      <c r="E54" s="4">
        <v>73</v>
      </c>
      <c r="F54" s="4">
        <v>63</v>
      </c>
      <c r="G54" s="4">
        <v>69</v>
      </c>
      <c r="H54" s="4">
        <v>122</v>
      </c>
      <c r="I54" s="4">
        <v>327</v>
      </c>
      <c r="J54" s="3">
        <v>69.2</v>
      </c>
      <c r="K54" s="3">
        <f t="shared" si="1"/>
        <v>66.540000000000006</v>
      </c>
      <c r="L54" s="6" t="s">
        <v>97</v>
      </c>
    </row>
    <row r="55" spans="1:12" ht="18" customHeight="1" x14ac:dyDescent="0.15">
      <c r="A55" s="1" t="s">
        <v>54</v>
      </c>
      <c r="B55" s="1" t="s">
        <v>7</v>
      </c>
      <c r="C55" s="1" t="s">
        <v>10</v>
      </c>
      <c r="D55" s="1" t="s">
        <v>91</v>
      </c>
      <c r="E55" s="4">
        <v>63</v>
      </c>
      <c r="F55" s="4">
        <v>49</v>
      </c>
      <c r="G55" s="4">
        <v>76</v>
      </c>
      <c r="H55" s="4">
        <v>120</v>
      </c>
      <c r="I55" s="4">
        <v>308</v>
      </c>
      <c r="J55" s="3">
        <v>77.400000000000006</v>
      </c>
      <c r="K55" s="3">
        <f t="shared" si="1"/>
        <v>66.34</v>
      </c>
      <c r="L55" s="6" t="s">
        <v>97</v>
      </c>
    </row>
    <row r="56" spans="1:12" ht="18" customHeight="1" x14ac:dyDescent="0.15">
      <c r="A56" s="1" t="s">
        <v>82</v>
      </c>
      <c r="B56" s="1" t="s">
        <v>7</v>
      </c>
      <c r="C56" s="1" t="s">
        <v>10</v>
      </c>
      <c r="D56" s="1" t="s">
        <v>91</v>
      </c>
      <c r="E56" s="4">
        <v>63</v>
      </c>
      <c r="F56" s="4">
        <v>62</v>
      </c>
      <c r="G56" s="4">
        <v>70</v>
      </c>
      <c r="H56" s="4">
        <v>119</v>
      </c>
      <c r="I56" s="4">
        <v>314</v>
      </c>
      <c r="J56" s="3">
        <v>74.2</v>
      </c>
      <c r="K56" s="3">
        <f t="shared" si="1"/>
        <v>66.22</v>
      </c>
      <c r="L56" s="6" t="s">
        <v>97</v>
      </c>
    </row>
    <row r="57" spans="1:12" ht="18" customHeight="1" x14ac:dyDescent="0.15">
      <c r="A57" s="1" t="s">
        <v>52</v>
      </c>
      <c r="B57" s="1" t="s">
        <v>7</v>
      </c>
      <c r="C57" s="1" t="s">
        <v>10</v>
      </c>
      <c r="D57" s="1" t="s">
        <v>91</v>
      </c>
      <c r="E57" s="4">
        <v>67</v>
      </c>
      <c r="F57" s="4">
        <v>59</v>
      </c>
      <c r="G57" s="4">
        <v>59</v>
      </c>
      <c r="H57" s="4">
        <v>124</v>
      </c>
      <c r="I57" s="4">
        <v>309</v>
      </c>
      <c r="J57" s="3">
        <v>75.2</v>
      </c>
      <c r="K57" s="3">
        <f t="shared" si="1"/>
        <v>65.819999999999993</v>
      </c>
      <c r="L57" s="6" t="s">
        <v>97</v>
      </c>
    </row>
    <row r="58" spans="1:12" ht="18" customHeight="1" x14ac:dyDescent="0.15">
      <c r="A58" s="1" t="s">
        <v>80</v>
      </c>
      <c r="B58" s="1" t="s">
        <v>7</v>
      </c>
      <c r="C58" s="1" t="s">
        <v>10</v>
      </c>
      <c r="D58" s="1" t="s">
        <v>91</v>
      </c>
      <c r="E58" s="4">
        <v>67</v>
      </c>
      <c r="F58" s="4">
        <v>58</v>
      </c>
      <c r="G58" s="4">
        <v>72</v>
      </c>
      <c r="H58" s="4">
        <v>108</v>
      </c>
      <c r="I58" s="4">
        <v>305</v>
      </c>
      <c r="J58" s="3">
        <v>76.8</v>
      </c>
      <c r="K58" s="3">
        <f t="shared" si="1"/>
        <v>65.739999999999995</v>
      </c>
      <c r="L58" s="6" t="s">
        <v>97</v>
      </c>
    </row>
    <row r="59" spans="1:12" ht="18" customHeight="1" x14ac:dyDescent="0.15">
      <c r="A59" s="1" t="s">
        <v>77</v>
      </c>
      <c r="B59" s="1" t="s">
        <v>7</v>
      </c>
      <c r="C59" s="1" t="s">
        <v>8</v>
      </c>
      <c r="D59" s="1" t="s">
        <v>91</v>
      </c>
      <c r="E59" s="4">
        <v>59</v>
      </c>
      <c r="F59" s="4">
        <v>42</v>
      </c>
      <c r="G59" s="4">
        <v>77</v>
      </c>
      <c r="H59" s="4">
        <v>123</v>
      </c>
      <c r="I59" s="4">
        <v>301</v>
      </c>
      <c r="J59" s="3">
        <v>77.400000000000006</v>
      </c>
      <c r="K59" s="3">
        <f t="shared" si="1"/>
        <v>65.36</v>
      </c>
      <c r="L59" s="6" t="s">
        <v>97</v>
      </c>
    </row>
    <row r="60" spans="1:12" ht="18" customHeight="1" x14ac:dyDescent="0.15">
      <c r="A60" s="1" t="s">
        <v>41</v>
      </c>
      <c r="B60" s="1" t="s">
        <v>7</v>
      </c>
      <c r="C60" s="1" t="s">
        <v>8</v>
      </c>
      <c r="D60" s="1" t="s">
        <v>91</v>
      </c>
      <c r="E60" s="4">
        <v>66</v>
      </c>
      <c r="F60" s="4">
        <v>60</v>
      </c>
      <c r="G60" s="4">
        <v>82</v>
      </c>
      <c r="H60" s="4">
        <v>96</v>
      </c>
      <c r="I60" s="4">
        <v>304</v>
      </c>
      <c r="J60" s="3">
        <v>75.599999999999994</v>
      </c>
      <c r="K60" s="3">
        <f t="shared" si="1"/>
        <v>65.239999999999995</v>
      </c>
      <c r="L60" s="6" t="s">
        <v>97</v>
      </c>
    </row>
    <row r="61" spans="1:12" ht="18" customHeight="1" x14ac:dyDescent="0.15">
      <c r="A61" s="1" t="s">
        <v>57</v>
      </c>
      <c r="B61" s="1" t="s">
        <v>7</v>
      </c>
      <c r="C61" s="1" t="s">
        <v>10</v>
      </c>
      <c r="D61" s="1" t="s">
        <v>91</v>
      </c>
      <c r="E61" s="4">
        <v>69</v>
      </c>
      <c r="F61" s="4">
        <v>50</v>
      </c>
      <c r="G61" s="4">
        <v>84</v>
      </c>
      <c r="H61" s="4">
        <v>114</v>
      </c>
      <c r="I61" s="4">
        <v>317</v>
      </c>
      <c r="J61" s="3">
        <v>68.8</v>
      </c>
      <c r="K61" s="3">
        <f t="shared" si="1"/>
        <v>65.02</v>
      </c>
      <c r="L61" s="6" t="s">
        <v>97</v>
      </c>
    </row>
    <row r="62" spans="1:12" ht="18" customHeight="1" x14ac:dyDescent="0.15">
      <c r="A62" s="1" t="s">
        <v>65</v>
      </c>
      <c r="B62" s="1" t="s">
        <v>7</v>
      </c>
      <c r="C62" s="1" t="s">
        <v>10</v>
      </c>
      <c r="D62" s="1" t="s">
        <v>91</v>
      </c>
      <c r="E62" s="4">
        <v>76</v>
      </c>
      <c r="F62" s="4">
        <v>59</v>
      </c>
      <c r="G62" s="4">
        <v>81</v>
      </c>
      <c r="H62" s="4">
        <v>113</v>
      </c>
      <c r="I62" s="4">
        <v>329</v>
      </c>
      <c r="J62" s="3">
        <v>61.8</v>
      </c>
      <c r="K62" s="3">
        <f t="shared" si="1"/>
        <v>64.599999999999994</v>
      </c>
      <c r="L62" s="6" t="s">
        <v>97</v>
      </c>
    </row>
    <row r="63" spans="1:12" ht="18" customHeight="1" x14ac:dyDescent="0.15">
      <c r="A63" s="1" t="s">
        <v>75</v>
      </c>
      <c r="B63" s="1" t="s">
        <v>7</v>
      </c>
      <c r="C63" s="1" t="s">
        <v>10</v>
      </c>
      <c r="D63" s="1" t="s">
        <v>91</v>
      </c>
      <c r="E63" s="4">
        <v>66</v>
      </c>
      <c r="F63" s="4">
        <v>49</v>
      </c>
      <c r="G63" s="4">
        <v>56</v>
      </c>
      <c r="H63" s="4">
        <v>120</v>
      </c>
      <c r="I63" s="4">
        <v>291</v>
      </c>
      <c r="J63" s="3">
        <v>78.8</v>
      </c>
      <c r="K63" s="3">
        <f t="shared" si="1"/>
        <v>64.38</v>
      </c>
      <c r="L63" s="6" t="s">
        <v>97</v>
      </c>
    </row>
    <row r="64" spans="1:12" ht="18" customHeight="1" x14ac:dyDescent="0.15">
      <c r="A64" s="1" t="s">
        <v>48</v>
      </c>
      <c r="B64" s="1" t="s">
        <v>7</v>
      </c>
      <c r="C64" s="1" t="s">
        <v>10</v>
      </c>
      <c r="D64" s="1" t="s">
        <v>91</v>
      </c>
      <c r="E64" s="4">
        <v>71</v>
      </c>
      <c r="F64" s="4">
        <v>65</v>
      </c>
      <c r="G64" s="4">
        <v>59</v>
      </c>
      <c r="H64" s="4">
        <v>99</v>
      </c>
      <c r="I64" s="4">
        <v>294</v>
      </c>
      <c r="J64" s="3">
        <v>77.2</v>
      </c>
      <c r="K64" s="3">
        <f t="shared" si="1"/>
        <v>64.320000000000007</v>
      </c>
      <c r="L64" s="6" t="s">
        <v>97</v>
      </c>
    </row>
    <row r="65" spans="1:12" ht="18" customHeight="1" x14ac:dyDescent="0.15">
      <c r="A65" s="1" t="s">
        <v>86</v>
      </c>
      <c r="B65" s="1" t="s">
        <v>7</v>
      </c>
      <c r="C65" s="1" t="s">
        <v>10</v>
      </c>
      <c r="D65" s="1" t="s">
        <v>91</v>
      </c>
      <c r="E65" s="4">
        <v>61</v>
      </c>
      <c r="F65" s="4">
        <v>58</v>
      </c>
      <c r="G65" s="4">
        <v>69</v>
      </c>
      <c r="H65" s="4">
        <v>119</v>
      </c>
      <c r="I65" s="4">
        <v>307</v>
      </c>
      <c r="J65" s="3">
        <v>70.599999999999994</v>
      </c>
      <c r="K65" s="3">
        <f t="shared" si="1"/>
        <v>64.16</v>
      </c>
      <c r="L65" s="6" t="s">
        <v>97</v>
      </c>
    </row>
    <row r="66" spans="1:12" ht="18" customHeight="1" x14ac:dyDescent="0.15">
      <c r="A66" s="1" t="s">
        <v>49</v>
      </c>
      <c r="B66" s="1" t="s">
        <v>7</v>
      </c>
      <c r="C66" s="1" t="s">
        <v>10</v>
      </c>
      <c r="D66" s="1" t="s">
        <v>91</v>
      </c>
      <c r="E66" s="4">
        <v>70</v>
      </c>
      <c r="F66" s="4">
        <v>50</v>
      </c>
      <c r="G66" s="4">
        <v>69</v>
      </c>
      <c r="H66" s="4">
        <v>111</v>
      </c>
      <c r="I66" s="4">
        <v>300</v>
      </c>
      <c r="J66" s="3">
        <v>73</v>
      </c>
      <c r="K66" s="3">
        <f t="shared" si="1"/>
        <v>63.9</v>
      </c>
      <c r="L66" s="6" t="s">
        <v>97</v>
      </c>
    </row>
    <row r="67" spans="1:12" ht="18" customHeight="1" x14ac:dyDescent="0.15">
      <c r="A67" s="1" t="s">
        <v>83</v>
      </c>
      <c r="B67" s="1" t="s">
        <v>7</v>
      </c>
      <c r="C67" s="1" t="s">
        <v>10</v>
      </c>
      <c r="D67" s="1" t="s">
        <v>91</v>
      </c>
      <c r="E67" s="4">
        <v>56</v>
      </c>
      <c r="F67" s="4">
        <v>63</v>
      </c>
      <c r="G67" s="4">
        <v>70</v>
      </c>
      <c r="H67" s="4">
        <v>105</v>
      </c>
      <c r="I67" s="4">
        <v>294</v>
      </c>
      <c r="J67" s="3">
        <v>75.400000000000006</v>
      </c>
      <c r="K67" s="3">
        <f t="shared" si="1"/>
        <v>63.78</v>
      </c>
      <c r="L67" s="6" t="s">
        <v>97</v>
      </c>
    </row>
    <row r="68" spans="1:12" ht="18" customHeight="1" x14ac:dyDescent="0.15">
      <c r="A68" s="1" t="s">
        <v>63</v>
      </c>
      <c r="B68" s="1" t="s">
        <v>7</v>
      </c>
      <c r="C68" s="1" t="s">
        <v>10</v>
      </c>
      <c r="D68" s="1" t="s">
        <v>91</v>
      </c>
      <c r="E68" s="4">
        <v>68</v>
      </c>
      <c r="F68" s="4">
        <v>61</v>
      </c>
      <c r="G68" s="4">
        <v>86</v>
      </c>
      <c r="H68" s="4">
        <v>92</v>
      </c>
      <c r="I68" s="4">
        <v>307</v>
      </c>
      <c r="J68" s="3">
        <v>68.8</v>
      </c>
      <c r="K68" s="3">
        <f t="shared" ref="K68:K82" si="2">I68*0.2*0.7+J68*0.3</f>
        <v>63.620000000000005</v>
      </c>
      <c r="L68" s="6" t="s">
        <v>97</v>
      </c>
    </row>
    <row r="69" spans="1:12" ht="18" customHeight="1" x14ac:dyDescent="0.15">
      <c r="A69" s="1" t="s">
        <v>69</v>
      </c>
      <c r="B69" s="1" t="s">
        <v>7</v>
      </c>
      <c r="C69" s="1" t="s">
        <v>10</v>
      </c>
      <c r="D69" s="1" t="s">
        <v>91</v>
      </c>
      <c r="E69" s="4">
        <v>64</v>
      </c>
      <c r="F69" s="4">
        <v>51</v>
      </c>
      <c r="G69" s="4">
        <v>64</v>
      </c>
      <c r="H69" s="4">
        <v>120</v>
      </c>
      <c r="I69" s="4">
        <v>299</v>
      </c>
      <c r="J69" s="3">
        <v>71</v>
      </c>
      <c r="K69" s="3">
        <f t="shared" si="2"/>
        <v>63.16</v>
      </c>
      <c r="L69" s="6" t="s">
        <v>97</v>
      </c>
    </row>
    <row r="70" spans="1:12" ht="18" customHeight="1" x14ac:dyDescent="0.15">
      <c r="A70" s="1" t="s">
        <v>62</v>
      </c>
      <c r="B70" s="1" t="s">
        <v>7</v>
      </c>
      <c r="C70" s="1" t="s">
        <v>8</v>
      </c>
      <c r="D70" s="1" t="s">
        <v>91</v>
      </c>
      <c r="E70" s="4">
        <v>62</v>
      </c>
      <c r="F70" s="4">
        <v>59</v>
      </c>
      <c r="G70" s="4">
        <v>56</v>
      </c>
      <c r="H70" s="4">
        <v>122</v>
      </c>
      <c r="I70" s="4">
        <v>299</v>
      </c>
      <c r="J70" s="3">
        <v>70.8</v>
      </c>
      <c r="K70" s="3">
        <f t="shared" si="2"/>
        <v>63.099999999999994</v>
      </c>
      <c r="L70" s="6" t="s">
        <v>97</v>
      </c>
    </row>
    <row r="71" spans="1:12" ht="18" customHeight="1" x14ac:dyDescent="0.15">
      <c r="A71" s="1" t="s">
        <v>53</v>
      </c>
      <c r="B71" s="1" t="s">
        <v>7</v>
      </c>
      <c r="C71" s="1" t="s">
        <v>8</v>
      </c>
      <c r="D71" s="1" t="s">
        <v>91</v>
      </c>
      <c r="E71" s="4">
        <v>68</v>
      </c>
      <c r="F71" s="4">
        <v>58</v>
      </c>
      <c r="G71" s="4">
        <v>57</v>
      </c>
      <c r="H71" s="4">
        <v>107</v>
      </c>
      <c r="I71" s="4">
        <v>290</v>
      </c>
      <c r="J71" s="3">
        <v>74.400000000000006</v>
      </c>
      <c r="K71" s="3">
        <f t="shared" si="2"/>
        <v>62.919999999999995</v>
      </c>
      <c r="L71" s="6" t="s">
        <v>97</v>
      </c>
    </row>
    <row r="72" spans="1:12" ht="18" customHeight="1" x14ac:dyDescent="0.15">
      <c r="A72" s="1" t="s">
        <v>85</v>
      </c>
      <c r="B72" s="1" t="s">
        <v>7</v>
      </c>
      <c r="C72" s="1" t="s">
        <v>10</v>
      </c>
      <c r="D72" s="1" t="s">
        <v>91</v>
      </c>
      <c r="E72" s="4">
        <v>75</v>
      </c>
      <c r="F72" s="4">
        <v>52</v>
      </c>
      <c r="G72" s="4">
        <v>60</v>
      </c>
      <c r="H72" s="4">
        <v>106</v>
      </c>
      <c r="I72" s="4">
        <v>293</v>
      </c>
      <c r="J72" s="3">
        <v>68.599999999999994</v>
      </c>
      <c r="K72" s="3">
        <f t="shared" si="2"/>
        <v>61.599999999999994</v>
      </c>
      <c r="L72" s="6" t="s">
        <v>97</v>
      </c>
    </row>
    <row r="73" spans="1:12" ht="18" customHeight="1" x14ac:dyDescent="0.15">
      <c r="A73" s="1" t="s">
        <v>47</v>
      </c>
      <c r="B73" s="1" t="s">
        <v>7</v>
      </c>
      <c r="C73" s="1" t="s">
        <v>10</v>
      </c>
      <c r="D73" s="1" t="s">
        <v>91</v>
      </c>
      <c r="E73" s="4">
        <v>60</v>
      </c>
      <c r="F73" s="4">
        <v>66</v>
      </c>
      <c r="G73" s="4">
        <v>59</v>
      </c>
      <c r="H73" s="4">
        <v>91</v>
      </c>
      <c r="I73" s="4">
        <v>276</v>
      </c>
      <c r="J73" s="3">
        <v>74.400000000000006</v>
      </c>
      <c r="K73" s="3">
        <f t="shared" si="2"/>
        <v>60.96</v>
      </c>
      <c r="L73" s="6" t="s">
        <v>97</v>
      </c>
    </row>
    <row r="74" spans="1:12" ht="18" customHeight="1" x14ac:dyDescent="0.15">
      <c r="A74" s="1" t="s">
        <v>61</v>
      </c>
      <c r="B74" s="1" t="s">
        <v>7</v>
      </c>
      <c r="C74" s="1" t="s">
        <v>10</v>
      </c>
      <c r="D74" s="1" t="s">
        <v>91</v>
      </c>
      <c r="E74" s="4">
        <v>57</v>
      </c>
      <c r="F74" s="4">
        <v>55</v>
      </c>
      <c r="G74" s="4">
        <v>68</v>
      </c>
      <c r="H74" s="4">
        <v>114</v>
      </c>
      <c r="I74" s="4">
        <v>294</v>
      </c>
      <c r="J74" s="3">
        <v>65.2</v>
      </c>
      <c r="K74" s="3">
        <f t="shared" si="2"/>
        <v>60.72</v>
      </c>
      <c r="L74" s="6" t="s">
        <v>97</v>
      </c>
    </row>
    <row r="75" spans="1:12" ht="18" customHeight="1" x14ac:dyDescent="0.15">
      <c r="A75" s="1" t="s">
        <v>55</v>
      </c>
      <c r="B75" s="1" t="s">
        <v>7</v>
      </c>
      <c r="C75" s="1" t="s">
        <v>10</v>
      </c>
      <c r="D75" s="1" t="s">
        <v>91</v>
      </c>
      <c r="E75" s="4">
        <v>59</v>
      </c>
      <c r="F75" s="4">
        <v>40</v>
      </c>
      <c r="G75" s="4">
        <v>77</v>
      </c>
      <c r="H75" s="4">
        <v>120</v>
      </c>
      <c r="I75" s="4">
        <v>296</v>
      </c>
      <c r="J75" s="3">
        <v>61</v>
      </c>
      <c r="K75" s="3">
        <f t="shared" si="2"/>
        <v>59.739999999999995</v>
      </c>
      <c r="L75" s="6" t="s">
        <v>97</v>
      </c>
    </row>
    <row r="76" spans="1:12" ht="18" customHeight="1" x14ac:dyDescent="0.15">
      <c r="A76" s="1" t="s">
        <v>46</v>
      </c>
      <c r="B76" s="1" t="s">
        <v>7</v>
      </c>
      <c r="C76" s="1" t="s">
        <v>10</v>
      </c>
      <c r="D76" s="1" t="s">
        <v>91</v>
      </c>
      <c r="E76" s="4">
        <v>65</v>
      </c>
      <c r="F76" s="4">
        <v>46</v>
      </c>
      <c r="G76" s="4">
        <v>76</v>
      </c>
      <c r="H76" s="4">
        <v>95</v>
      </c>
      <c r="I76" s="4">
        <v>282</v>
      </c>
      <c r="J76" s="3">
        <v>66.400000000000006</v>
      </c>
      <c r="K76" s="3">
        <f t="shared" si="2"/>
        <v>59.400000000000006</v>
      </c>
      <c r="L76" s="6" t="s">
        <v>97</v>
      </c>
    </row>
    <row r="77" spans="1:12" ht="18" customHeight="1" x14ac:dyDescent="0.15">
      <c r="A77" s="1" t="s">
        <v>60</v>
      </c>
      <c r="B77" s="1" t="s">
        <v>7</v>
      </c>
      <c r="C77" s="1" t="s">
        <v>10</v>
      </c>
      <c r="D77" s="1" t="s">
        <v>91</v>
      </c>
      <c r="E77" s="4">
        <v>56</v>
      </c>
      <c r="F77" s="4">
        <v>43</v>
      </c>
      <c r="G77" s="4">
        <v>66</v>
      </c>
      <c r="H77" s="4">
        <v>111</v>
      </c>
      <c r="I77" s="4">
        <v>276</v>
      </c>
      <c r="J77" s="3">
        <v>69</v>
      </c>
      <c r="K77" s="3">
        <f t="shared" si="2"/>
        <v>59.34</v>
      </c>
      <c r="L77" s="6" t="s">
        <v>97</v>
      </c>
    </row>
    <row r="78" spans="1:12" ht="18" customHeight="1" x14ac:dyDescent="0.15">
      <c r="A78" s="1" t="s">
        <v>59</v>
      </c>
      <c r="B78" s="1" t="s">
        <v>7</v>
      </c>
      <c r="C78" s="1" t="s">
        <v>10</v>
      </c>
      <c r="D78" s="1" t="s">
        <v>91</v>
      </c>
      <c r="E78" s="4">
        <v>60</v>
      </c>
      <c r="F78" s="4">
        <v>44</v>
      </c>
      <c r="G78" s="4">
        <v>65</v>
      </c>
      <c r="H78" s="4">
        <v>118</v>
      </c>
      <c r="I78" s="4">
        <v>287</v>
      </c>
      <c r="J78" s="3">
        <v>61.8</v>
      </c>
      <c r="K78" s="3">
        <f t="shared" si="2"/>
        <v>58.72</v>
      </c>
      <c r="L78" s="6" t="s">
        <v>97</v>
      </c>
    </row>
    <row r="79" spans="1:12" ht="18" customHeight="1" x14ac:dyDescent="0.15">
      <c r="A79" s="5" t="s">
        <v>44</v>
      </c>
      <c r="B79" s="5" t="s">
        <v>7</v>
      </c>
      <c r="C79" s="5" t="s">
        <v>10</v>
      </c>
      <c r="D79" s="5" t="s">
        <v>91</v>
      </c>
      <c r="E79" s="7">
        <v>60</v>
      </c>
      <c r="F79" s="7">
        <v>52</v>
      </c>
      <c r="G79" s="7">
        <v>84</v>
      </c>
      <c r="H79" s="7">
        <v>103</v>
      </c>
      <c r="I79" s="7">
        <v>299</v>
      </c>
      <c r="J79" s="8">
        <v>55.4</v>
      </c>
      <c r="K79" s="8">
        <f t="shared" si="2"/>
        <v>58.48</v>
      </c>
      <c r="L79" s="9" t="s">
        <v>98</v>
      </c>
    </row>
    <row r="80" spans="1:12" ht="18" customHeight="1" x14ac:dyDescent="0.15">
      <c r="A80" s="5" t="s">
        <v>71</v>
      </c>
      <c r="B80" s="5" t="s">
        <v>7</v>
      </c>
      <c r="C80" s="5" t="s">
        <v>10</v>
      </c>
      <c r="D80" s="5" t="s">
        <v>91</v>
      </c>
      <c r="E80" s="7">
        <v>62</v>
      </c>
      <c r="F80" s="7">
        <v>49</v>
      </c>
      <c r="G80" s="7">
        <v>87</v>
      </c>
      <c r="H80" s="7">
        <v>103</v>
      </c>
      <c r="I80" s="7">
        <v>301</v>
      </c>
      <c r="J80" s="8">
        <v>53.6</v>
      </c>
      <c r="K80" s="8">
        <f t="shared" si="2"/>
        <v>58.22</v>
      </c>
      <c r="L80" s="9" t="s">
        <v>98</v>
      </c>
    </row>
    <row r="81" spans="1:12" ht="18" customHeight="1" x14ac:dyDescent="0.15">
      <c r="A81" s="5" t="s">
        <v>43</v>
      </c>
      <c r="B81" s="5" t="s">
        <v>7</v>
      </c>
      <c r="C81" s="5" t="s">
        <v>10</v>
      </c>
      <c r="D81" s="5" t="s">
        <v>91</v>
      </c>
      <c r="E81" s="7">
        <v>63</v>
      </c>
      <c r="F81" s="7">
        <v>51</v>
      </c>
      <c r="G81" s="7">
        <v>73</v>
      </c>
      <c r="H81" s="7">
        <v>91</v>
      </c>
      <c r="I81" s="7">
        <v>278</v>
      </c>
      <c r="J81" s="8">
        <v>56.6</v>
      </c>
      <c r="K81" s="8">
        <f t="shared" si="2"/>
        <v>55.900000000000006</v>
      </c>
      <c r="L81" s="9" t="s">
        <v>98</v>
      </c>
    </row>
    <row r="82" spans="1:12" ht="18" customHeight="1" x14ac:dyDescent="0.15">
      <c r="A82" s="5" t="s">
        <v>64</v>
      </c>
      <c r="B82" s="5" t="s">
        <v>7</v>
      </c>
      <c r="C82" s="5" t="s">
        <v>8</v>
      </c>
      <c r="D82" s="5" t="s">
        <v>91</v>
      </c>
      <c r="E82" s="7">
        <v>65</v>
      </c>
      <c r="F82" s="7">
        <v>47</v>
      </c>
      <c r="G82" s="7">
        <v>68</v>
      </c>
      <c r="H82" s="7">
        <v>86</v>
      </c>
      <c r="I82" s="7">
        <v>266</v>
      </c>
      <c r="J82" s="8">
        <v>53.2</v>
      </c>
      <c r="K82" s="8">
        <f t="shared" si="2"/>
        <v>53.2</v>
      </c>
      <c r="L82" s="9" t="s">
        <v>98</v>
      </c>
    </row>
  </sheetData>
  <sortState ref="A2:N80">
    <sortCondition ref="D2:D80"/>
    <sortCondition descending="1" ref="K2:K80"/>
  </sortState>
  <mergeCells count="2">
    <mergeCell ref="A1:L1"/>
    <mergeCell ref="A33:L33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cp:lastModifiedBy>MF</cp:lastModifiedBy>
  <dcterms:created xsi:type="dcterms:W3CDTF">2020-05-14T10:15:11Z</dcterms:created>
  <dcterms:modified xsi:type="dcterms:W3CDTF">2020-05-18T07:40:50Z</dcterms:modified>
</cp:coreProperties>
</file>